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<sst xmlns="http://schemas.openxmlformats.org/spreadsheetml/2006/main" count="24" uniqueCount="22">
  <si>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Группа «риска»</t>
  </si>
  <si>
    <t>Класс</t>
  </si>
  <si>
    <t>ФИО учителя, специальность по диплому, образование, кв. кат.</t>
  </si>
  <si>
    <t>Название ОО</t>
  </si>
  <si>
    <t>(2015-2016 учебный год)</t>
  </si>
  <si>
    <t>"2"</t>
  </si>
  <si>
    <t>"3"</t>
  </si>
  <si>
    <t>"4"</t>
  </si>
  <si>
    <t>"5"</t>
  </si>
  <si>
    <t>Результаты контрольной работы по русскому языку за I учебное полугодие</t>
  </si>
  <si>
    <t>Кол-во обуч-ся по списку</t>
  </si>
  <si>
    <t xml:space="preserve">Кол-во обуч-ся, получивших соответствующую отметку </t>
  </si>
  <si>
    <t>Показатель% "2"</t>
  </si>
  <si>
    <t>Показатель% "4"и"5"</t>
  </si>
  <si>
    <t>Кол-во обучающихся, выполнявших работу</t>
  </si>
  <si>
    <t>?</t>
  </si>
  <si>
    <t>обучающихся 11 классов общеобразовательных организаций _____________________ района/города</t>
  </si>
  <si>
    <t>*К отчету приложить аналитическую справку</t>
  </si>
  <si>
    <t>МБОУ "Европейский лицей"п.Пригородный</t>
  </si>
  <si>
    <t>11 ф/м</t>
  </si>
  <si>
    <t>Верещагина Наталия Геннадиевна, учитель русского языка и литературы, высшее, ВК</t>
  </si>
  <si>
    <t>11 с/э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</si>
</sst>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70" zoomScaleNormal="70" zoomScalePageLayoutView="0" workbookViewId="0" topLeftCell="A1">
      <selection activeCell="J22" sqref="J22"/>
    </sheetView>
  </sheetViews>
  <sheetFormatPr defaultColWidth="9.140625" defaultRowHeight="15"/>
  <cols>
    <col min="1" max="1" width="32.140625" style="0" customWidth="1"/>
    <col min="2" max="2" width="8.28125" style="0" customWidth="1"/>
    <col min="3" max="3" width="10.140625" style="0" customWidth="1"/>
    <col min="4" max="4" width="17.00390625" style="0" customWidth="1"/>
    <col min="5" max="8" width="8.00390625" style="0" customWidth="1"/>
    <col min="9" max="9" width="14.140625" style="0" customWidth="1"/>
    <col min="10" max="10" width="14.421875" style="0" customWidth="1"/>
    <col min="11" max="11" width="38.57421875" style="0" customWidth="1"/>
    <col min="12" max="12" width="9.8515625" style="0" customWidth="1"/>
  </cols>
  <sheetData>
    <row r="1" spans="1:12" ht="21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customHeight="1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42.75" customHeight="1">
      <c r="A4" s="25" t="s">
        <v>3</v>
      </c>
      <c r="B4" s="25" t="s">
        <v>1</v>
      </c>
      <c r="C4" s="25" t="s">
        <v>10</v>
      </c>
      <c r="D4" s="19" t="s">
        <v>14</v>
      </c>
      <c r="E4" s="22" t="s">
        <v>11</v>
      </c>
      <c r="F4" s="23"/>
      <c r="G4" s="23"/>
      <c r="H4" s="24"/>
      <c r="I4" s="19" t="s">
        <v>12</v>
      </c>
      <c r="J4" s="19" t="s">
        <v>13</v>
      </c>
      <c r="K4" s="19" t="s">
        <v>2</v>
      </c>
      <c r="L4" s="19" t="s">
        <v>0</v>
      </c>
    </row>
    <row r="5" spans="1:12" ht="24.75" customHeight="1">
      <c r="A5" s="25"/>
      <c r="B5" s="25"/>
      <c r="C5" s="25"/>
      <c r="D5" s="21"/>
      <c r="E5" s="12" t="s">
        <v>5</v>
      </c>
      <c r="F5" s="12" t="s">
        <v>6</v>
      </c>
      <c r="G5" s="12" t="s">
        <v>7</v>
      </c>
      <c r="H5" s="12" t="s">
        <v>8</v>
      </c>
      <c r="I5" s="20"/>
      <c r="J5" s="20"/>
      <c r="K5" s="20"/>
      <c r="L5" s="20"/>
    </row>
    <row r="6" spans="1:12" ht="47.25">
      <c r="A6" s="18" t="s">
        <v>18</v>
      </c>
      <c r="B6" s="8" t="s">
        <v>19</v>
      </c>
      <c r="C6" s="8">
        <v>14</v>
      </c>
      <c r="D6" s="8">
        <v>12</v>
      </c>
      <c r="E6" s="8">
        <v>0</v>
      </c>
      <c r="F6" s="8">
        <v>6</v>
      </c>
      <c r="G6" s="8">
        <v>3</v>
      </c>
      <c r="H6" s="8">
        <v>3</v>
      </c>
      <c r="I6" s="17">
        <f>E6/D6*100</f>
        <v>0</v>
      </c>
      <c r="J6" s="17">
        <f>(G6+H6)/D6*100</f>
        <v>50</v>
      </c>
      <c r="K6" s="8" t="s">
        <v>20</v>
      </c>
      <c r="L6" s="8"/>
    </row>
    <row r="7" spans="1:12" ht="47.25">
      <c r="A7" s="18" t="s">
        <v>18</v>
      </c>
      <c r="B7" s="8" t="s">
        <v>21</v>
      </c>
      <c r="C7" s="8">
        <v>19</v>
      </c>
      <c r="D7" s="8">
        <v>18</v>
      </c>
      <c r="E7" s="8">
        <v>1</v>
      </c>
      <c r="F7" s="8">
        <v>6</v>
      </c>
      <c r="G7" s="8">
        <v>8</v>
      </c>
      <c r="H7" s="8">
        <v>3</v>
      </c>
      <c r="I7" s="17">
        <f>E7/D7*100</f>
        <v>5.555555555555555</v>
      </c>
      <c r="J7" s="17">
        <f>(G7+H7)/D7*100</f>
        <v>61.111111111111114</v>
      </c>
      <c r="K7" s="8" t="s">
        <v>20</v>
      </c>
      <c r="L7" s="8"/>
    </row>
    <row r="8" spans="1:12" ht="13.5" customHeight="1">
      <c r="A8" s="16" t="s">
        <v>15</v>
      </c>
      <c r="B8" s="9"/>
      <c r="C8" s="9">
        <f>SUM(C6:C7)</f>
        <v>33</v>
      </c>
      <c r="D8" s="9">
        <f>SUM(D6:D7)</f>
        <v>30</v>
      </c>
      <c r="E8" s="9">
        <f>SUM(E6:E7)</f>
        <v>1</v>
      </c>
      <c r="F8" s="9">
        <f>SUM(F6:F7)</f>
        <v>12</v>
      </c>
      <c r="G8" s="9">
        <f>SUM(G6:G7)</f>
        <v>11</v>
      </c>
      <c r="H8" s="9">
        <f>SUM(H6:H7)</f>
        <v>6</v>
      </c>
      <c r="I8" s="17">
        <f>E8/D8*100</f>
        <v>3.3333333333333335</v>
      </c>
      <c r="J8" s="17">
        <f>(G8+H8)/D8*100</f>
        <v>56.666666666666664</v>
      </c>
      <c r="K8" s="9"/>
      <c r="L8" s="9">
        <f>SUM(L6:L7)</f>
        <v>0</v>
      </c>
    </row>
    <row r="9" spans="1:12" ht="15.75">
      <c r="A9" s="1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9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"/>
      <c r="N11" s="1"/>
      <c r="O11" s="1"/>
      <c r="P11" s="1"/>
      <c r="Q11" s="1"/>
      <c r="R11" s="1"/>
      <c r="S11" s="1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8" ht="15.75">
      <c r="A13" s="15" t="s">
        <v>17</v>
      </c>
      <c r="B13" s="15"/>
      <c r="C13" s="15"/>
      <c r="D13" s="15"/>
      <c r="E13" s="15"/>
      <c r="F13" s="15"/>
      <c r="G13" s="15"/>
      <c r="H13" s="15"/>
      <c r="I13" s="14"/>
      <c r="J13" s="14"/>
      <c r="K13" s="14"/>
      <c r="L13" s="14"/>
      <c r="M13" s="3"/>
      <c r="N13" s="3"/>
      <c r="O13" s="3"/>
      <c r="P13" s="3"/>
      <c r="Q13" s="3"/>
      <c r="R13" s="3"/>
    </row>
    <row r="14" spans="1:18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"/>
      <c r="N14" s="3"/>
      <c r="O14" s="3"/>
      <c r="P14" s="3"/>
      <c r="Q14" s="3"/>
      <c r="R14" s="3"/>
    </row>
    <row r="15" spans="1:18" ht="15.7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 customHeight="1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2"/>
      <c r="B17" s="4"/>
      <c r="C17" s="4"/>
      <c r="D17" s="4"/>
      <c r="E17" s="4"/>
      <c r="F17" s="4"/>
      <c r="G17" s="4"/>
      <c r="H17" s="4"/>
      <c r="I17" s="4"/>
      <c r="J17" s="4"/>
      <c r="K17" s="5"/>
      <c r="L17" s="4"/>
      <c r="M17" s="4"/>
      <c r="N17" s="4"/>
      <c r="O17" s="4"/>
      <c r="P17" s="4"/>
      <c r="Q17" s="4"/>
      <c r="R17" s="4"/>
    </row>
    <row r="18" spans="1:18" ht="15.75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">
      <c r="A19" s="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sheetProtection/>
  <mergeCells count="12">
    <mergeCell ref="A1:L1"/>
    <mergeCell ref="A2:L2"/>
    <mergeCell ref="A3:L3"/>
    <mergeCell ref="I4:I5"/>
    <mergeCell ref="J4:J5"/>
    <mergeCell ref="K4:K5"/>
    <mergeCell ref="L4:L5"/>
    <mergeCell ref="D4:D5"/>
    <mergeCell ref="E4:H4"/>
    <mergeCell ref="A4:A5"/>
    <mergeCell ref="B4:B5"/>
    <mergeCell ref="C4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2015-12-02T11:22:31Z</cp:lastPrinted>
  <dcterms:created xsi:type="dcterms:W3CDTF">2006-09-16T00:00:00Z</dcterms:created>
  <dcterms:modified xsi:type="dcterms:W3CDTF">2016-01-11T06:43:57Z</dcterms:modified>
  <cp:category/>
  <cp:version/>
  <cp:contentType/>
  <cp:contentStatus/>
</cp:coreProperties>
</file>